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dod4 (2)" sheetId="1" r:id="rId1"/>
  </sheets>
  <definedNames>
    <definedName name="_xlnm.Print_Area" localSheetId="0">'dod4 (2)'!$A$1:$F$22</definedName>
  </definedNames>
  <calcPr fullCalcOnLoad="1"/>
</workbook>
</file>

<file path=xl/sharedStrings.xml><?xml version="1.0" encoding="utf-8"?>
<sst xmlns="http://schemas.openxmlformats.org/spreadsheetml/2006/main" count="27" uniqueCount="23">
  <si>
    <t>Код</t>
  </si>
  <si>
    <t>Спеціальний фонд</t>
  </si>
  <si>
    <t>Загальний фонд</t>
  </si>
  <si>
    <t>200000</t>
  </si>
  <si>
    <t>Внутрішнє фінансування</t>
  </si>
  <si>
    <t>600000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</si>
  <si>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</si>
  <si>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</si>
  <si>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</si>
  <si>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в т.ч. бюджет розвитку</t>
  </si>
  <si>
    <t>На початок періода</t>
  </si>
  <si>
    <t>На кінець періода</t>
  </si>
  <si>
    <t>Фінансування за рахунок зміни залишків коштів бюджетів</t>
  </si>
  <si>
    <t>Зміни обсягів бюджетних коштів</t>
  </si>
  <si>
    <t>від ___ грудня 2018 року №</t>
  </si>
  <si>
    <t xml:space="preserve">Фінансування обласного бюджету на 2019 рік </t>
  </si>
  <si>
    <t>Фінансування за типом кредитора</t>
  </si>
  <si>
    <t>Фінансування за типом боргового зобов\язання</t>
  </si>
  <si>
    <t>Загальне фінансування</t>
  </si>
  <si>
    <t>Усього</t>
  </si>
  <si>
    <t>усього</t>
  </si>
  <si>
    <t>(грн)</t>
  </si>
  <si>
    <t>Додаток 2
до рішення обласної ради
"Про обласний бюджет Хмельницької області
 на 2019 рік"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</si>
</sst>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11"/>
      <name val="Times New Roman"/>
      <family val="0"/>
    </font>
    <font>
      <sz val="10"/>
      <name val="Helv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workbookViewId="0" topLeftCell="A2">
      <selection activeCell="I5" sqref="I5"/>
    </sheetView>
  </sheetViews>
  <sheetFormatPr defaultColWidth="9.00390625" defaultRowHeight="12.75"/>
  <cols>
    <col min="1" max="1" width="9.625" style="1" customWidth="1"/>
    <col min="2" max="2" width="22.50390625" style="1" customWidth="1"/>
    <col min="3" max="3" width="14.375" style="1" customWidth="1"/>
    <col min="4" max="4" width="15.00390625" style="1" customWidth="1"/>
    <col min="5" max="5" width="14.875" style="1" customWidth="1"/>
    <col min="6" max="6" width="17.75390625" style="1" customWidth="1"/>
    <col min="7" max="7" width="9.125" style="1" customWidth="1"/>
    <col min="8" max="8" width="8.125" style="1" customWidth="1"/>
    <col min="9" max="16384" width="9.125" style="1" customWidth="1"/>
  </cols>
  <sheetData>
    <row r="1" spans="3:6" ht="57.75" customHeight="1">
      <c r="C1" s="11"/>
      <c r="D1" s="27" t="s">
        <v>22</v>
      </c>
      <c r="E1" s="27"/>
      <c r="F1" s="27"/>
    </row>
    <row r="2" spans="3:6" ht="23.25" customHeight="1">
      <c r="C2" s="11"/>
      <c r="D2" s="27" t="s">
        <v>14</v>
      </c>
      <c r="E2" s="27"/>
      <c r="F2" s="27"/>
    </row>
    <row r="3" spans="1:6" ht="21" customHeight="1">
      <c r="A3" s="30" t="s">
        <v>15</v>
      </c>
      <c r="B3" s="30"/>
      <c r="C3" s="30"/>
      <c r="D3" s="30"/>
      <c r="E3" s="30"/>
      <c r="F3" s="30"/>
    </row>
    <row r="4" spans="1:6" ht="11.25" customHeight="1">
      <c r="A4" s="30"/>
      <c r="B4" s="30"/>
      <c r="C4" s="30"/>
      <c r="D4" s="30"/>
      <c r="E4" s="30"/>
      <c r="F4" s="30"/>
    </row>
    <row r="5" ht="16.5" customHeight="1">
      <c r="F5" s="16" t="s">
        <v>21</v>
      </c>
    </row>
    <row r="6" spans="1:6" ht="15.75" customHeight="1">
      <c r="A6" s="28" t="s">
        <v>0</v>
      </c>
      <c r="B6" s="28" t="s">
        <v>8</v>
      </c>
      <c r="C6" s="28" t="s">
        <v>19</v>
      </c>
      <c r="D6" s="28" t="s">
        <v>2</v>
      </c>
      <c r="E6" s="31" t="s">
        <v>1</v>
      </c>
      <c r="F6" s="31"/>
    </row>
    <row r="7" spans="1:6" ht="24.75" customHeight="1">
      <c r="A7" s="29"/>
      <c r="B7" s="29"/>
      <c r="C7" s="29"/>
      <c r="D7" s="29"/>
      <c r="E7" s="2" t="s">
        <v>20</v>
      </c>
      <c r="F7" s="15" t="s">
        <v>9</v>
      </c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12.75">
      <c r="A9" s="24" t="s">
        <v>16</v>
      </c>
      <c r="B9" s="25"/>
      <c r="C9" s="25"/>
      <c r="D9" s="25"/>
      <c r="E9" s="25"/>
      <c r="F9" s="26"/>
    </row>
    <row r="10" spans="1:6" s="10" customFormat="1" ht="26.25">
      <c r="A10" s="12" t="s">
        <v>3</v>
      </c>
      <c r="B10" s="12" t="s">
        <v>4</v>
      </c>
      <c r="C10" s="18"/>
      <c r="D10" s="18"/>
      <c r="E10" s="18"/>
      <c r="F10" s="18"/>
    </row>
    <row r="11" spans="1:6" s="10" customFormat="1" ht="39">
      <c r="A11" s="12">
        <v>208000</v>
      </c>
      <c r="B11" s="12" t="s">
        <v>12</v>
      </c>
      <c r="C11" s="21">
        <f>SUM(D11:E11)</f>
        <v>0</v>
      </c>
      <c r="D11" s="21">
        <f>D12+D14</f>
        <v>-53901900</v>
      </c>
      <c r="E11" s="21">
        <f>E12+E14</f>
        <v>53901900</v>
      </c>
      <c r="F11" s="21">
        <f>F12+F14</f>
        <v>53901900</v>
      </c>
    </row>
    <row r="12" spans="1:6" s="10" customFormat="1" ht="12.75" hidden="1">
      <c r="A12" s="13">
        <v>208100</v>
      </c>
      <c r="B12" s="13" t="s">
        <v>10</v>
      </c>
      <c r="C12" s="21">
        <f>SUM(D12:E12)</f>
        <v>0</v>
      </c>
      <c r="D12" s="21"/>
      <c r="E12" s="21"/>
      <c r="F12" s="21"/>
    </row>
    <row r="13" spans="1:6" s="10" customFormat="1" ht="12.75" hidden="1">
      <c r="A13" s="13">
        <v>208200</v>
      </c>
      <c r="B13" s="13" t="s">
        <v>11</v>
      </c>
      <c r="C13" s="21">
        <f>SUM(D13:E13)</f>
        <v>0</v>
      </c>
      <c r="D13" s="21"/>
      <c r="E13" s="21"/>
      <c r="F13" s="21"/>
    </row>
    <row r="14" spans="1:6" s="10" customFormat="1" ht="70.5" customHeight="1">
      <c r="A14" s="13">
        <v>208400</v>
      </c>
      <c r="B14" s="14" t="s">
        <v>7</v>
      </c>
      <c r="C14" s="21">
        <f>D14+E14</f>
        <v>0</v>
      </c>
      <c r="D14" s="22">
        <f>-53901900</f>
        <v>-53901900</v>
      </c>
      <c r="E14" s="22">
        <f>53901900</f>
        <v>53901900</v>
      </c>
      <c r="F14" s="22">
        <f>53901900</f>
        <v>53901900</v>
      </c>
    </row>
    <row r="15" spans="1:6" s="10" customFormat="1" ht="27" customHeight="1">
      <c r="A15" s="20"/>
      <c r="B15" s="3" t="s">
        <v>18</v>
      </c>
      <c r="C15" s="21">
        <f>C14+C13+C12</f>
        <v>0</v>
      </c>
      <c r="D15" s="21">
        <f>D14+D13+D12</f>
        <v>-53901900</v>
      </c>
      <c r="E15" s="21">
        <f>E14+E13+E12</f>
        <v>53901900</v>
      </c>
      <c r="F15" s="21">
        <f>F14+F13+F12</f>
        <v>53901900</v>
      </c>
    </row>
    <row r="16" spans="1:6" ht="18" customHeight="1">
      <c r="A16" s="24" t="s">
        <v>17</v>
      </c>
      <c r="B16" s="25"/>
      <c r="C16" s="25"/>
      <c r="D16" s="25"/>
      <c r="E16" s="25"/>
      <c r="F16" s="26"/>
    </row>
    <row r="17" spans="1:6" ht="26.25">
      <c r="A17" s="3" t="s">
        <v>5</v>
      </c>
      <c r="B17" s="3" t="s">
        <v>6</v>
      </c>
      <c r="C17" s="18"/>
      <c r="D17" s="19"/>
      <c r="E17" s="19"/>
      <c r="F17" s="19"/>
    </row>
    <row r="18" spans="1:6" ht="26.25">
      <c r="A18" s="3">
        <v>602000</v>
      </c>
      <c r="B18" s="3" t="s">
        <v>13</v>
      </c>
      <c r="C18" s="21">
        <f>SUM(D18:E18)</f>
        <v>0</v>
      </c>
      <c r="D18" s="21">
        <f>D19+D21</f>
        <v>-53901900</v>
      </c>
      <c r="E18" s="21">
        <f>E19+E21</f>
        <v>53901900</v>
      </c>
      <c r="F18" s="21">
        <f>F19+F21</f>
        <v>53901900</v>
      </c>
    </row>
    <row r="19" spans="1:6" ht="12.75" hidden="1">
      <c r="A19" s="4">
        <v>602100</v>
      </c>
      <c r="B19" s="13" t="s">
        <v>10</v>
      </c>
      <c r="C19" s="21">
        <f>SUM(D19:E19)</f>
        <v>0</v>
      </c>
      <c r="D19" s="21">
        <f aca="true" t="shared" si="0" ref="D19:F21">D12</f>
        <v>0</v>
      </c>
      <c r="E19" s="21">
        <f t="shared" si="0"/>
        <v>0</v>
      </c>
      <c r="F19" s="21">
        <f t="shared" si="0"/>
        <v>0</v>
      </c>
    </row>
    <row r="20" spans="1:6" ht="12.75" hidden="1">
      <c r="A20" s="4">
        <v>602200</v>
      </c>
      <c r="B20" s="13" t="s">
        <v>11</v>
      </c>
      <c r="C20" s="21">
        <f>SUM(D20:E20)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</row>
    <row r="21" spans="1:6" ht="75.75" customHeight="1">
      <c r="A21" s="4">
        <v>602400</v>
      </c>
      <c r="B21" s="5" t="s">
        <v>7</v>
      </c>
      <c r="C21" s="21">
        <f>D21+E21</f>
        <v>0</v>
      </c>
      <c r="D21" s="23">
        <f t="shared" si="0"/>
        <v>-53901900</v>
      </c>
      <c r="E21" s="23">
        <f t="shared" si="0"/>
        <v>53901900</v>
      </c>
      <c r="F21" s="23">
        <f t="shared" si="0"/>
        <v>53901900</v>
      </c>
    </row>
    <row r="22" spans="1:6" ht="39.75" customHeight="1">
      <c r="A22" s="4"/>
      <c r="B22" s="3" t="s">
        <v>18</v>
      </c>
      <c r="C22" s="21">
        <f>C21+C20+C19</f>
        <v>0</v>
      </c>
      <c r="D22" s="21">
        <f>D21+D20+D19</f>
        <v>-53901900</v>
      </c>
      <c r="E22" s="21">
        <f>E21+E20+E19</f>
        <v>53901900</v>
      </c>
      <c r="F22" s="21">
        <f>F21+F20+F19</f>
        <v>53901900</v>
      </c>
    </row>
    <row r="24" spans="2:5" ht="12.75">
      <c r="B24" s="6"/>
      <c r="C24" s="6"/>
      <c r="D24" s="7"/>
      <c r="E24" s="7"/>
    </row>
    <row r="25" spans="2:5" ht="12.75">
      <c r="B25" s="6"/>
      <c r="C25" s="6"/>
      <c r="D25" s="7"/>
      <c r="E25" s="7"/>
    </row>
    <row r="26" spans="2:6" ht="12.75">
      <c r="B26" s="6"/>
      <c r="C26" s="6"/>
      <c r="D26" s="8"/>
      <c r="E26" s="8"/>
      <c r="F26" s="17"/>
    </row>
    <row r="27" spans="2:5" ht="15">
      <c r="B27" s="7"/>
      <c r="C27" s="7"/>
      <c r="D27" s="9"/>
      <c r="E27" s="9"/>
    </row>
  </sheetData>
  <sheetProtection/>
  <mergeCells count="10">
    <mergeCell ref="A9:F9"/>
    <mergeCell ref="A16:F16"/>
    <mergeCell ref="D1:F1"/>
    <mergeCell ref="D2:F2"/>
    <mergeCell ref="C6:C7"/>
    <mergeCell ref="A3:F4"/>
    <mergeCell ref="A6:A7"/>
    <mergeCell ref="B6:B7"/>
    <mergeCell ref="E6:F6"/>
    <mergeCell ref="D6:D7"/>
  </mergeCells>
  <printOptions horizontalCentered="1"/>
  <pageMargins left="0.7874015748031497" right="0.1968503937007874" top="0.1968503937007874" bottom="0.1968503937007874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</dc:creator>
  <cp:keywords/>
  <dc:description/>
  <cp:lastModifiedBy>22gfu2103</cp:lastModifiedBy>
  <cp:lastPrinted>2018-12-07T07:39:24Z</cp:lastPrinted>
  <dcterms:created xsi:type="dcterms:W3CDTF">2010-12-20T12:54:07Z</dcterms:created>
  <dcterms:modified xsi:type="dcterms:W3CDTF">2018-12-07T08:17:25Z</dcterms:modified>
  <cp:category/>
  <cp:version/>
  <cp:contentType/>
  <cp:contentStatus/>
</cp:coreProperties>
</file>